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E916EE4-8896-4ABB-AF01-6B849E4001C7}"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<sst xmlns="http://schemas.openxmlformats.org/spreadsheetml/2006/main" count="8066" uniqueCount="1829">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</sst>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I10" sqref="I10:J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86.4" customHeight="1" x14ac:dyDescent="0.25">
      <c r="A10" s="247" t="s">
        <v>641</v>
      </c>
      <c r="B10" s="248"/>
      <c r="C10" s="191" t="str">
        <f>VLOOKUP(A10,Listado!A6:R456,6,0)</f>
        <v>G. PROYECTOS DE EDIFICACIÓN</v>
      </c>
      <c r="D10" s="191"/>
      <c r="E10" s="191"/>
      <c r="F10" s="191"/>
      <c r="G10" s="191" t="str">
        <f>VLOOKUP(A10,Listado!A6:R456,7,0)</f>
        <v>Experto/a 3</v>
      </c>
      <c r="H10" s="191"/>
      <c r="I10" s="241" t="str">
        <f>VLOOKUP(A10,Listado!A6:R456,2,0)</f>
        <v>Técnico en coordinación de programas de arquitectura de fondos e inversión publica</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81.599999999999994" customHeight="1" thickTop="1" thickBot="1" x14ac:dyDescent="0.3">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cyiEHCDKVTEGX2Zs0t8qKzRdfXA7i+uPPJIta3z5+ZPhbCHSgrN2seuYYiXHJ2i04Xfsga5rAjVJqL1oauaGQ==" saltValue="ZXhiMzSIF6306mzEr9if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2022-10-10T14:51:34Z</dcterms:modified>
</cp:coreProperties>
</file>